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E80" l="1"/>
  <c r="H80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<sst xmlns="http://schemas.openxmlformats.org/spreadsheetml/2006/main" count="81" uniqueCount="51">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</sst>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topLeftCell="C1" zoomScale="85" zoomScaleNormal="85" workbookViewId="0">
      <selection activeCell="F72" sqref="F72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12815230.220000001</v>
      </c>
      <c r="D12" s="8">
        <f t="shared" si="0"/>
        <v>0</v>
      </c>
      <c r="E12" s="8">
        <f t="shared" si="0"/>
        <v>12815230.220000001</v>
      </c>
      <c r="F12" s="8">
        <f t="shared" si="0"/>
        <v>2942353.63</v>
      </c>
      <c r="G12" s="8">
        <f t="shared" si="0"/>
        <v>2363638.0299999998</v>
      </c>
      <c r="H12" s="8">
        <f t="shared" si="0"/>
        <v>9872876.5899999999</v>
      </c>
    </row>
    <row r="13" spans="1:8">
      <c r="B13" s="7" t="s">
        <v>14</v>
      </c>
      <c r="C13" s="9">
        <f>SUM(C14:C21)</f>
        <v>12815230.220000001</v>
      </c>
      <c r="D13" s="9">
        <f t="shared" ref="D13:H13" si="1">SUM(D14:D21)</f>
        <v>0</v>
      </c>
      <c r="E13" s="9">
        <f t="shared" si="1"/>
        <v>12815230.220000001</v>
      </c>
      <c r="F13" s="9">
        <f t="shared" si="1"/>
        <v>2942353.63</v>
      </c>
      <c r="G13" s="9">
        <f t="shared" si="1"/>
        <v>2363638.0299999998</v>
      </c>
      <c r="H13" s="9">
        <f t="shared" si="1"/>
        <v>9872876.5899999999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12815230.220000001</v>
      </c>
      <c r="D15" s="11"/>
      <c r="E15" s="11">
        <v>12815230.220000001</v>
      </c>
      <c r="F15" s="11">
        <v>2942353.63</v>
      </c>
      <c r="G15" s="11">
        <v>2363638.0299999998</v>
      </c>
      <c r="H15" s="11">
        <f t="shared" ref="H15:H21" si="2">E15-F15</f>
        <v>9872876.5899999999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12815230.220000001</v>
      </c>
      <c r="D80" s="9">
        <f t="shared" si="16"/>
        <v>0</v>
      </c>
      <c r="E80" s="9">
        <f t="shared" si="16"/>
        <v>12815230.220000001</v>
      </c>
      <c r="F80" s="9">
        <f t="shared" si="16"/>
        <v>2942353.63</v>
      </c>
      <c r="G80" s="9">
        <f t="shared" si="16"/>
        <v>2363638.0299999998</v>
      </c>
      <c r="H80" s="9">
        <f t="shared" si="16"/>
        <v>9872876.5899999999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de Avance de Gestión Financiera Enero 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2025-04-11T20:17:30Z</cp:lastPrinted>
  <dcterms:created xsi:type="dcterms:W3CDTF">2023-10-12T17:15:46Z</dcterms:created>
  <dcterms:modified xsi:type="dcterms:W3CDTF">2025-04-11T20:17:34Z</dcterms:modified>
</cp:coreProperties>
</file>